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thematica.Net\NDrive\Project\51610_PREP_PLUS\NJ1\09_PREP Performance Measures Portal\Portal Requirements\Reference\Optional Excel Templates\Final Summer 2025 tools\"/>
    </mc:Choice>
  </mc:AlternateContent>
  <xr:revisionPtr revIDLastSave="0" documentId="14_{5B88CC0A-413B-4048-8AF2-8CB744DAE35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structions" sheetId="4" r:id="rId1"/>
    <sheet name="Structure, Cost, and Support" sheetId="2" r:id="rId2"/>
  </sheets>
  <definedNames>
    <definedName name="_xlnm.Print_Area" localSheetId="0">Instructions!$A$2:$B$12</definedName>
    <definedName name="_xlnm.Print_Area" localSheetId="1">'Structure, Cost, and Support'!$B$2:$H$63</definedName>
    <definedName name="_xlnm.Print_Titles" localSheetId="0">Instructions!$2:$2</definedName>
    <definedName name="_xlnm.Print_Titles" localSheetId="1">'Structure, Cost, and Support'!$2:$5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2" l="1"/>
  <c r="B49" i="2" l="1"/>
  <c r="S12" i="2" l="1"/>
  <c r="S13" i="2"/>
  <c r="S14" i="2"/>
  <c r="S15" i="2"/>
  <c r="S16" i="2"/>
  <c r="S17" i="2"/>
  <c r="S18" i="2"/>
  <c r="S19" i="2"/>
  <c r="S20" i="2"/>
  <c r="S21" i="2"/>
  <c r="S22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11" i="2"/>
  <c r="T12" i="2"/>
  <c r="T13" i="2"/>
  <c r="T14" i="2"/>
  <c r="T15" i="2"/>
  <c r="T16" i="2"/>
  <c r="T17" i="2"/>
  <c r="T18" i="2"/>
  <c r="T19" i="2"/>
  <c r="T20" i="2"/>
  <c r="T21" i="2"/>
  <c r="T22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11" i="2"/>
  <c r="N32" i="2"/>
  <c r="N31" i="2"/>
  <c r="N30" i="2"/>
  <c r="J32" i="2"/>
  <c r="J30" i="2"/>
  <c r="J31" i="2"/>
  <c r="P31" i="2" l="1"/>
  <c r="B42" i="2" s="1"/>
  <c r="P30" i="2"/>
  <c r="B35" i="2" s="1"/>
  <c r="P32" i="2"/>
</calcChain>
</file>

<file path=xl/sharedStrings.xml><?xml version="1.0" encoding="utf-8"?>
<sst xmlns="http://schemas.openxmlformats.org/spreadsheetml/2006/main" count="73" uniqueCount="58">
  <si>
    <t>Count</t>
  </si>
  <si>
    <t>Overview</t>
  </si>
  <si>
    <t>Yes/No</t>
  </si>
  <si>
    <t>Questions or Technical Assistance</t>
  </si>
  <si>
    <t>PREPPerformanceMeasures@Mathematica-mpr.com</t>
  </si>
  <si>
    <t>or</t>
  </si>
  <si>
    <t>For questions or technical assistance in using this data recording tool, contact:</t>
  </si>
  <si>
    <t>Call toll free 1-855-267-6270</t>
  </si>
  <si>
    <t xml:space="preserve">      For grantee administrative purposes</t>
  </si>
  <si>
    <t>Amount</t>
  </si>
  <si>
    <t>Percentage</t>
  </si>
  <si>
    <t xml:space="preserve">      For direct service provision (youth programming)</t>
  </si>
  <si>
    <t xml:space="preserve">      For evaluation and/or research</t>
  </si>
  <si>
    <t xml:space="preserve">    PREP Funding Allocation</t>
  </si>
  <si>
    <t xml:space="preserve">      Grantee</t>
  </si>
  <si>
    <t xml:space="preserve">      Developer</t>
  </si>
  <si>
    <t xml:space="preserve">      Training or technical assistance partner</t>
  </si>
  <si>
    <t xml:space="preserve">      Evaluation partner</t>
  </si>
  <si>
    <t xml:space="preserve">      Program provider</t>
  </si>
  <si>
    <t xml:space="preserve">      For grantee training /technical assistance/monitoring</t>
  </si>
  <si>
    <t>Observation quality</t>
  </si>
  <si>
    <t>Training conducted</t>
  </si>
  <si>
    <t>TA provided</t>
  </si>
  <si>
    <t>Observed Org</t>
  </si>
  <si>
    <t>Training Org</t>
  </si>
  <si>
    <t>TA org</t>
  </si>
  <si>
    <t>If observation No or NULL= 1</t>
  </si>
  <si>
    <t>Org is Yes = 1</t>
  </si>
  <si>
    <t>Yes to specific organization, but did not say No or null to observation</t>
  </si>
  <si>
    <r>
      <t xml:space="preserve">           </t>
    </r>
    <r>
      <rPr>
        <b/>
        <sz val="11"/>
        <color indexed="8"/>
        <rFont val="Calibri"/>
        <family val="2"/>
      </rPr>
      <t xml:space="preserve">Report Period:  </t>
    </r>
    <r>
      <rPr>
        <sz val="11"/>
        <color theme="1"/>
        <rFont val="Calibri"/>
        <family val="2"/>
        <scheme val="minor"/>
      </rPr>
      <t xml:space="preserve">              10/1/2017         to         9/30/2018</t>
    </r>
  </si>
  <si>
    <t>Provider Name</t>
  </si>
  <si>
    <r>
      <t>The</t>
    </r>
    <r>
      <rPr>
        <sz val="11"/>
        <rFont val="Calibri"/>
        <family val="2"/>
      </rPr>
      <t xml:space="preserve"> </t>
    </r>
    <r>
      <rPr>
        <u/>
        <sz val="11"/>
        <rFont val="Calibri"/>
        <family val="2"/>
      </rPr>
      <t>Structure, Cost, and Support</t>
    </r>
    <r>
      <rPr>
        <sz val="11"/>
        <rFont val="Calibri"/>
        <family val="2"/>
      </rPr>
      <t xml:space="preserve"> data entry worksheet provides a tool for recording grantee and provider data, including:
     </t>
    </r>
    <r>
      <rPr>
        <sz val="11"/>
        <color indexed="36"/>
        <rFont val="Calibri"/>
        <family val="2"/>
      </rPr>
      <t xml:space="preserve">   - </t>
    </r>
    <r>
      <rPr>
        <sz val="11"/>
        <rFont val="Calibri"/>
        <family val="2"/>
      </rPr>
      <t xml:space="preserve">How PREP funds are allocated by the grantee
        - Grantee staffing levels
        - Observation, training, and technical assistance provided
        - List of providers
</t>
    </r>
  </si>
  <si>
    <r>
      <t xml:space="preserve">Grantee and </t>
    </r>
    <r>
      <rPr>
        <sz val="11"/>
        <rFont val="Calibri"/>
        <family val="2"/>
      </rPr>
      <t>provider data are e</t>
    </r>
    <r>
      <rPr>
        <sz val="11"/>
        <rFont val="Calibri"/>
        <family val="2"/>
      </rPr>
      <t>ntered o</t>
    </r>
    <r>
      <rPr>
        <sz val="11"/>
        <rFont val="Calibri"/>
        <family val="2"/>
      </rPr>
      <t xml:space="preserve">n the </t>
    </r>
    <r>
      <rPr>
        <u/>
        <sz val="11"/>
        <rFont val="Calibri"/>
        <family val="2"/>
      </rPr>
      <t>Structure, Cost, and Support</t>
    </r>
    <r>
      <rPr>
        <sz val="11"/>
        <rFont val="Calibri"/>
        <family val="2"/>
      </rPr>
      <t xml:space="preserve"> worksheet.
        - Enter </t>
    </r>
    <r>
      <rPr>
        <i/>
        <sz val="11"/>
        <rFont val="Calibri"/>
        <family val="2"/>
      </rPr>
      <t xml:space="preserve">GRANTEE </t>
    </r>
    <r>
      <rPr>
        <sz val="11"/>
        <rFont val="Calibri"/>
        <family val="2"/>
      </rPr>
      <t xml:space="preserve">name at the top of the worksheet.
        - Enter </t>
    </r>
    <r>
      <rPr>
        <i/>
        <sz val="11"/>
        <rFont val="Calibri"/>
        <family val="2"/>
      </rPr>
      <t>GRANTEE</t>
    </r>
    <r>
      <rPr>
        <sz val="11"/>
        <rFont val="Calibri"/>
        <family val="2"/>
      </rPr>
      <t xml:space="preserve"> funding, staffing, and support data on the left side of the worksheet.
        - Enter </t>
    </r>
    <r>
      <rPr>
        <i/>
        <sz val="11"/>
        <rFont val="Calibri"/>
        <family val="2"/>
      </rPr>
      <t>PROVIDERS</t>
    </r>
    <r>
      <rPr>
        <sz val="11"/>
        <rFont val="Calibri"/>
        <family val="2"/>
      </rPr>
      <t xml:space="preserve"> in the </t>
    </r>
    <r>
      <rPr>
        <u/>
        <sz val="11"/>
        <rFont val="Calibri"/>
        <family val="2"/>
      </rPr>
      <t>Provider Name</t>
    </r>
    <r>
      <rPr>
        <sz val="11"/>
        <rFont val="Calibri"/>
        <family val="2"/>
      </rPr>
      <t xml:space="preserve"> table on the right side
               of the worksheet. The table can hold up to 50 providers.
        </t>
    </r>
  </si>
  <si>
    <t>Structure, Cost, and Support (Grantee-level data)</t>
  </si>
  <si>
    <r>
      <t xml:space="preserve">Enter </t>
    </r>
    <r>
      <rPr>
        <b/>
        <sz val="11"/>
        <color indexed="12"/>
        <rFont val="Calibri"/>
        <family val="2"/>
      </rPr>
      <t>GRANTEE</t>
    </r>
    <r>
      <rPr>
        <sz val="11"/>
        <color indexed="12"/>
        <rFont val="Calibri"/>
        <family val="2"/>
      </rPr>
      <t xml:space="preserve"> information in the boxes below</t>
    </r>
  </si>
  <si>
    <r>
      <rPr>
        <sz val="11"/>
        <color indexed="12"/>
        <rFont val="Calibri"/>
        <family val="2"/>
      </rPr>
      <t xml:space="preserve">Enter </t>
    </r>
    <r>
      <rPr>
        <b/>
        <sz val="11"/>
        <color indexed="12"/>
        <rFont val="Calibri"/>
        <family val="2"/>
      </rPr>
      <t>PROVIDER NAME</t>
    </r>
    <r>
      <rPr>
        <sz val="11"/>
        <color indexed="12"/>
        <rFont val="Calibri"/>
        <family val="2"/>
      </rPr>
      <t xml:space="preserve"> into table below </t>
    </r>
  </si>
  <si>
    <t xml:space="preserve">    Type(s) of organization that conducted program facilitator training</t>
  </si>
  <si>
    <t xml:space="preserve">    Type(s) of organization that provided technical assistance to support programs(s)</t>
  </si>
  <si>
    <r>
      <rPr>
        <b/>
        <sz val="12"/>
        <color indexed="8"/>
        <rFont val="Calibri"/>
        <family val="2"/>
      </rPr>
      <t>Grantee:</t>
    </r>
    <r>
      <rPr>
        <sz val="12"/>
        <color indexed="8"/>
        <rFont val="Calibri"/>
        <family val="2"/>
      </rPr>
      <t xml:space="preserve"> </t>
    </r>
    <r>
      <rPr>
        <sz val="12"/>
        <color indexed="56"/>
        <rFont val="Calibri"/>
        <family val="2"/>
      </rPr>
      <t>(enter grantee name here)</t>
    </r>
  </si>
  <si>
    <r>
      <t>Grantee-Level Measures (Structure,</t>
    </r>
    <r>
      <rPr>
        <b/>
        <u/>
        <sz val="12"/>
        <rFont val="Calibri"/>
        <family val="2"/>
      </rPr>
      <t xml:space="preserve"> Cost, and Support)</t>
    </r>
  </si>
  <si>
    <r>
      <t xml:space="preserve">Entering Grantee and </t>
    </r>
    <r>
      <rPr>
        <b/>
        <sz val="12"/>
        <rFont val="Calibri"/>
        <family val="2"/>
      </rPr>
      <t>Provider Information</t>
    </r>
  </si>
  <si>
    <r>
      <t xml:space="preserve">   </t>
    </r>
    <r>
      <rPr>
        <b/>
        <sz val="12"/>
        <color indexed="8"/>
        <rFont val="Calibri"/>
        <family val="2"/>
      </rPr>
      <t xml:space="preserve">Report Period:  </t>
    </r>
    <r>
      <rPr>
        <sz val="12"/>
        <color indexed="8"/>
        <rFont val="Calibri"/>
        <family val="2"/>
      </rPr>
      <t xml:space="preserve">           Federal Grant Year (October-September)</t>
    </r>
  </si>
  <si>
    <t xml:space="preserve">    Provider Count</t>
  </si>
  <si>
    <t xml:space="preserve">    Type(s) of organization that conducted observations</t>
  </si>
  <si>
    <t xml:space="preserve">      Number of providers funded</t>
  </si>
  <si>
    <t xml:space="preserve">      Number of new providers</t>
  </si>
  <si>
    <t xml:space="preserve">    Grantee Observation, Training, and Technical Assistance</t>
  </si>
  <si>
    <t xml:space="preserve">    Grantee Staffing</t>
  </si>
  <si>
    <t xml:space="preserve">      Total grantee staff involved in overseeing PREP</t>
  </si>
  <si>
    <t xml:space="preserve">      Total grantee FTEs involved in overseeing PREP</t>
  </si>
  <si>
    <t xml:space="preserve">    PREP Funding</t>
  </si>
  <si>
    <t xml:space="preserve">    PREP Operational Status Related to COVID-19</t>
  </si>
  <si>
    <t xml:space="preserve">      Experienced any interruptions of PREP administrative operations during the reporting period due to COVID-19</t>
  </si>
  <si>
    <t xml:space="preserve">      Experienced any interruptions of PREP services to youth during the reporting period due to COVID-19</t>
  </si>
  <si>
    <t xml:space="preserve">      Total amount grant funding obligated (including any rollover funds)</t>
  </si>
  <si>
    <t xml:space="preserve">      Grantee or its designee observed program delivery to monitor quality</t>
  </si>
  <si>
    <t xml:space="preserve">      Grantee or its designee conducted training of program facilitators</t>
  </si>
  <si>
    <t xml:space="preserve">      Grantee or its designee provided technical assistance to support program(s)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</si>
</sst>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"/>
    <numFmt numFmtId="165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indexed="12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i/>
      <sz val="11"/>
      <name val="Calibri"/>
      <family val="2"/>
    </font>
    <font>
      <b/>
      <sz val="11"/>
      <color indexed="12"/>
      <name val="Calibri"/>
      <family val="2"/>
    </font>
    <font>
      <sz val="11"/>
      <name val="Calibri"/>
      <family val="2"/>
    </font>
    <font>
      <sz val="11"/>
      <color indexed="36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56"/>
      <name val="Calibri"/>
      <family val="2"/>
    </font>
    <font>
      <b/>
      <u/>
      <sz val="12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44" fontId="28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Protection="1"/>
    <xf numFmtId="0" fontId="17" fillId="0" borderId="0" xfId="0" applyFont="1" applyProtection="1"/>
    <xf numFmtId="0" fontId="18" fillId="0" borderId="0" xfId="0" applyFont="1" applyAlignment="1" applyProtection="1">
      <alignment horizontal="left" wrapText="1"/>
    </xf>
    <xf numFmtId="0" fontId="18" fillId="0" borderId="0" xfId="0" applyFont="1" applyProtection="1"/>
    <xf numFmtId="0" fontId="15" fillId="0" borderId="1" xfId="0" applyFont="1" applyBorder="1"/>
    <xf numFmtId="0" fontId="16" fillId="0" borderId="0" xfId="0" applyFont="1"/>
    <xf numFmtId="0" fontId="19" fillId="0" borderId="0" xfId="0" applyFont="1"/>
    <xf numFmtId="0" fontId="20" fillId="0" borderId="0" xfId="0" applyFont="1" applyFill="1" applyProtection="1"/>
    <xf numFmtId="0" fontId="20" fillId="0" borderId="0" xfId="0" applyFont="1" applyFill="1" applyBorder="1" applyProtection="1"/>
    <xf numFmtId="0" fontId="21" fillId="0" borderId="0" xfId="0" applyFont="1" applyFill="1" applyBorder="1" applyAlignment="1" applyProtection="1">
      <alignment horizontal="center"/>
    </xf>
    <xf numFmtId="0" fontId="0" fillId="0" borderId="0" xfId="0" applyBorder="1" applyProtection="1"/>
    <xf numFmtId="0" fontId="18" fillId="0" borderId="0" xfId="0" applyFont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Protection="1"/>
    <xf numFmtId="42" fontId="0" fillId="0" borderId="0" xfId="0" applyNumberFormat="1" applyBorder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0" fontId="19" fillId="0" borderId="0" xfId="0" applyFont="1" applyProtection="1"/>
    <xf numFmtId="0" fontId="16" fillId="0" borderId="0" xfId="0" applyFont="1" applyProtection="1"/>
    <xf numFmtId="0" fontId="20" fillId="0" borderId="0" xfId="0" applyFont="1" applyProtection="1"/>
    <xf numFmtId="0" fontId="0" fillId="2" borderId="0" xfId="0" applyFill="1" applyProtection="1"/>
    <xf numFmtId="0" fontId="22" fillId="0" borderId="0" xfId="0" applyFont="1" applyFill="1" applyBorder="1" applyProtection="1"/>
    <xf numFmtId="0" fontId="23" fillId="0" borderId="0" xfId="0" applyFont="1" applyFill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14" fontId="0" fillId="0" borderId="0" xfId="0" applyNumberFormat="1" applyBorder="1" applyAlignment="1" applyProtection="1">
      <alignment horizontal="left"/>
    </xf>
    <xf numFmtId="14" fontId="0" fillId="0" borderId="0" xfId="0" applyNumberForma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 wrapText="1"/>
    </xf>
    <xf numFmtId="0" fontId="20" fillId="0" borderId="2" xfId="0" applyFont="1" applyFill="1" applyBorder="1" applyProtection="1"/>
    <xf numFmtId="9" fontId="0" fillId="0" borderId="3" xfId="0" applyNumberFormat="1" applyBorder="1" applyAlignment="1" applyProtection="1">
      <alignment horizontal="center"/>
      <protection locked="0"/>
    </xf>
    <xf numFmtId="0" fontId="20" fillId="0" borderId="4" xfId="0" applyFont="1" applyFill="1" applyBorder="1" applyProtection="1"/>
    <xf numFmtId="9" fontId="0" fillId="0" borderId="5" xfId="0" applyNumberFormat="1" applyBorder="1" applyAlignment="1" applyProtection="1">
      <alignment horizontal="center"/>
      <protection locked="0"/>
    </xf>
    <xf numFmtId="0" fontId="20" fillId="0" borderId="6" xfId="0" applyFont="1" applyFill="1" applyBorder="1" applyProtection="1"/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left"/>
      <protection locked="0"/>
    </xf>
    <xf numFmtId="0" fontId="20" fillId="0" borderId="8" xfId="0" applyFont="1" applyFill="1" applyBorder="1" applyProtection="1"/>
    <xf numFmtId="9" fontId="0" fillId="0" borderId="9" xfId="0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24" fillId="2" borderId="11" xfId="0" applyFont="1" applyFill="1" applyBorder="1" applyProtection="1"/>
    <xf numFmtId="0" fontId="24" fillId="2" borderId="12" xfId="0" applyFont="1" applyFill="1" applyBorder="1" applyProtection="1"/>
    <xf numFmtId="0" fontId="25" fillId="2" borderId="13" xfId="0" applyFont="1" applyFill="1" applyBorder="1" applyAlignment="1" applyProtection="1">
      <alignment horizontal="center"/>
    </xf>
    <xf numFmtId="0" fontId="25" fillId="2" borderId="14" xfId="0" applyFont="1" applyFill="1" applyBorder="1" applyAlignment="1" applyProtection="1">
      <alignment horizontal="center"/>
    </xf>
    <xf numFmtId="0" fontId="9" fillId="2" borderId="11" xfId="0" applyFont="1" applyFill="1" applyBorder="1" applyProtection="1"/>
    <xf numFmtId="0" fontId="26" fillId="2" borderId="0" xfId="0" applyFont="1" applyFill="1" applyProtection="1"/>
    <xf numFmtId="0" fontId="27" fillId="0" borderId="0" xfId="0" applyFont="1" applyProtection="1">
      <protection locked="0"/>
    </xf>
    <xf numFmtId="14" fontId="27" fillId="0" borderId="15" xfId="0" applyNumberFormat="1" applyFont="1" applyBorder="1" applyAlignment="1" applyProtection="1">
      <alignment horizontal="left"/>
    </xf>
    <xf numFmtId="14" fontId="0" fillId="0" borderId="20" xfId="0" applyNumberFormat="1" applyFont="1" applyBorder="1" applyAlignment="1" applyProtection="1">
      <alignment horizontal="left"/>
    </xf>
    <xf numFmtId="0" fontId="0" fillId="0" borderId="1" xfId="0" applyFill="1" applyBorder="1"/>
    <xf numFmtId="0" fontId="0" fillId="0" borderId="0" xfId="0" applyFill="1"/>
    <xf numFmtId="0" fontId="0" fillId="0" borderId="0" xfId="0" applyFill="1" applyBorder="1"/>
    <xf numFmtId="0" fontId="25" fillId="3" borderId="16" xfId="0" applyFont="1" applyFill="1" applyBorder="1"/>
    <xf numFmtId="0" fontId="0" fillId="0" borderId="21" xfId="0" applyBorder="1"/>
    <xf numFmtId="0" fontId="14" fillId="0" borderId="22" xfId="1" applyBorder="1" applyAlignment="1" applyProtection="1">
      <alignment horizontal="center"/>
    </xf>
    <xf numFmtId="0" fontId="6" fillId="0" borderId="22" xfId="1" applyFont="1" applyBorder="1" applyAlignment="1" applyProtection="1">
      <alignment horizontal="center"/>
    </xf>
    <xf numFmtId="0" fontId="0" fillId="0" borderId="23" xfId="0" applyBorder="1" applyAlignment="1">
      <alignment horizontal="center" vertical="top"/>
    </xf>
    <xf numFmtId="0" fontId="26" fillId="2" borderId="16" xfId="0" applyFont="1" applyFill="1" applyBorder="1" applyAlignment="1">
      <alignment horizontal="left" vertical="center"/>
    </xf>
    <xf numFmtId="0" fontId="25" fillId="4" borderId="17" xfId="0" applyFont="1" applyFill="1" applyBorder="1"/>
    <xf numFmtId="0" fontId="20" fillId="0" borderId="17" xfId="0" applyFont="1" applyBorder="1" applyAlignment="1">
      <alignment vertical="center" wrapText="1"/>
    </xf>
    <xf numFmtId="0" fontId="24" fillId="4" borderId="17" xfId="0" applyFont="1" applyFill="1" applyBorder="1" applyAlignment="1">
      <alignment wrapText="1"/>
    </xf>
    <xf numFmtId="0" fontId="20" fillId="0" borderId="17" xfId="0" applyFont="1" applyBorder="1" applyAlignment="1">
      <alignment vertical="top" wrapText="1"/>
    </xf>
    <xf numFmtId="0" fontId="23" fillId="0" borderId="0" xfId="0" applyFont="1" applyBorder="1" applyAlignment="1" applyProtection="1">
      <alignment horizontal="left" vertical="center" wrapText="1"/>
    </xf>
    <xf numFmtId="164" fontId="0" fillId="0" borderId="7" xfId="0" applyNumberFormat="1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0" fontId="20" fillId="0" borderId="12" xfId="0" applyFont="1" applyFill="1" applyBorder="1" applyAlignment="1" applyProtection="1">
      <alignment wrapText="1"/>
    </xf>
    <xf numFmtId="0" fontId="20" fillId="0" borderId="6" xfId="0" applyFont="1" applyFill="1" applyBorder="1" applyAlignment="1" applyProtection="1">
      <alignment wrapText="1"/>
    </xf>
    <xf numFmtId="164" fontId="0" fillId="0" borderId="0" xfId="0" applyNumberFormat="1" applyBorder="1" applyAlignment="1" applyProtection="1">
      <alignment horizontal="center"/>
      <protection locked="0"/>
    </xf>
    <xf numFmtId="9" fontId="0" fillId="0" borderId="0" xfId="0" applyNumberFormat="1" applyBorder="1" applyProtection="1"/>
    <xf numFmtId="1" fontId="0" fillId="0" borderId="3" xfId="0" applyNumberFormat="1" applyBorder="1" applyAlignment="1" applyProtection="1">
      <alignment horizontal="center"/>
      <protection locked="0"/>
    </xf>
    <xf numFmtId="165" fontId="0" fillId="0" borderId="7" xfId="2" applyNumberFormat="1" applyFont="1" applyBorder="1" applyAlignment="1" applyProtection="1">
      <alignment horizontal="center"/>
      <protection locked="0"/>
    </xf>
    <xf numFmtId="0" fontId="29" fillId="0" borderId="15" xfId="0" applyFont="1" applyBorder="1" applyAlignment="1">
      <alignment horizontal="center" vertical="center"/>
    </xf>
    <xf numFmtId="0" fontId="24" fillId="2" borderId="18" xfId="0" applyFont="1" applyFill="1" applyBorder="1" applyAlignment="1" applyProtection="1">
      <alignment horizontal="center"/>
    </xf>
    <xf numFmtId="0" fontId="24" fillId="2" borderId="19" xfId="0" applyFont="1" applyFill="1" applyBorder="1" applyAlignment="1" applyProtection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1511539</xdr:colOff>
      <xdr:row>1</xdr:row>
      <xdr:rowOff>15875</xdr:rowOff>
    </xdr:from>
    <xdr:to>
      <xdr:col>1</xdr:col>
      <xdr:colOff>4445003</xdr:colOff>
      <xdr:row>1</xdr:row>
      <xdr:rowOff>1476625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7B3384-1CA4-4A8C-A4E6-0FF34A7C1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689" y="130175"/>
          <a:ext cx="2933464" cy="146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EPPerformanceMeasures@Mathematica-mp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showGridLines="0" showRowColHeaders="0" tabSelected="1" zoomScaleNormal="100" workbookViewId="0">
      <selection activeCell="G2" sqref="G2"/>
    </sheetView>
  </sheetViews>
  <sheetFormatPr defaultRowHeight="14.5" x14ac:dyDescent="0.35"/>
  <cols>
    <col min="1" max="1" width="0.81640625" style="55" customWidth="1"/>
    <col min="2" max="2" width="86.7265625" customWidth="1"/>
  </cols>
  <sheetData>
    <row r="1" spans="1:14" ht="9" customHeight="1" thickBot="1" x14ac:dyDescent="0.4"/>
    <row r="2" spans="1:14" ht="117.5" customHeight="1" thickBot="1" x14ac:dyDescent="0.4">
      <c r="A2" s="56"/>
      <c r="B2" s="76"/>
    </row>
    <row r="3" spans="1:14" ht="21" customHeight="1" x14ac:dyDescent="0.35">
      <c r="A3" s="54"/>
      <c r="B3" s="62" t="s">
        <v>39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5.5" x14ac:dyDescent="0.35">
      <c r="A4" s="54"/>
      <c r="B4" s="63" t="s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02" customHeight="1" x14ac:dyDescent="0.35">
      <c r="A5" s="54"/>
      <c r="B5" s="64" t="s">
        <v>31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5.5" x14ac:dyDescent="0.35">
      <c r="A6" s="54"/>
      <c r="B6" s="65" t="s">
        <v>40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87.5" thickBot="1" x14ac:dyDescent="0.4">
      <c r="A7" s="54"/>
      <c r="B7" s="66" t="s">
        <v>32</v>
      </c>
      <c r="D7" s="6"/>
    </row>
    <row r="8" spans="1:14" ht="15.5" x14ac:dyDescent="0.35">
      <c r="A8" s="54"/>
      <c r="B8" s="57" t="s">
        <v>3</v>
      </c>
      <c r="C8" s="5"/>
    </row>
    <row r="9" spans="1:14" x14ac:dyDescent="0.35">
      <c r="A9" s="54"/>
      <c r="B9" s="58" t="s">
        <v>6</v>
      </c>
      <c r="C9" s="5"/>
    </row>
    <row r="10" spans="1:14" ht="21.75" customHeight="1" x14ac:dyDescent="0.35">
      <c r="A10" s="54"/>
      <c r="B10" s="59" t="s">
        <v>4</v>
      </c>
      <c r="C10" s="5"/>
    </row>
    <row r="11" spans="1:14" x14ac:dyDescent="0.35">
      <c r="A11" s="54"/>
      <c r="B11" s="60" t="s">
        <v>5</v>
      </c>
      <c r="C11" s="5"/>
    </row>
    <row r="12" spans="1:14" ht="24" customHeight="1" thickBot="1" x14ac:dyDescent="0.4">
      <c r="A12" s="56"/>
      <c r="B12" s="61" t="s">
        <v>7</v>
      </c>
      <c r="C12" s="5"/>
    </row>
  </sheetData>
  <sheetProtection algorithmName="SHA-512" hashValue="r/YOd28hJ+mXittB5vawVk/57XkrlAVxi1gZD0aI/y3DrGaMSF6iqZ4bqMQsKAQP4BI85eqhLhFp5E+1swm2XQ==" saltValue="0ReiY17txtfxSa1b5hBonw==" spinCount="100000" sheet="1" selectLockedCells="1" selectUnlockedCells="1"/>
  <hyperlinks>
    <hyperlink ref="B10" r:id="rId1" xr:uid="{00000000-0004-0000-0000-000000000000}"/>
  </hyperlinks>
  <pageMargins left="1.35" right="0.7" top="0.75" bottom="0.75" header="0.3" footer="0.3"/>
  <pageSetup scale="98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2"/>
  <sheetViews>
    <sheetView showGridLines="0" zoomScaleNormal="100" workbookViewId="0">
      <selection activeCell="C8" sqref="C8"/>
    </sheetView>
  </sheetViews>
  <sheetFormatPr defaultColWidth="9.26953125" defaultRowHeight="14.5" x14ac:dyDescent="0.35"/>
  <cols>
    <col min="1" max="1" width="4.7265625" style="1" bestFit="1" customWidth="1"/>
    <col min="2" max="2" width="132.453125" style="1" customWidth="1"/>
    <col min="3" max="3" width="14.7265625" style="1" customWidth="1"/>
    <col min="4" max="5" width="2" style="1" customWidth="1"/>
    <col min="6" max="6" width="4.7265625" style="1" customWidth="1"/>
    <col min="7" max="7" width="80.7265625" style="1" customWidth="1"/>
    <col min="8" max="8" width="10.7265625" style="1" hidden="1" customWidth="1"/>
    <col min="9" max="9" width="0" style="1" hidden="1" customWidth="1"/>
    <col min="10" max="10" width="28" style="1" hidden="1" customWidth="1"/>
    <col min="11" max="13" width="0" style="1" hidden="1" customWidth="1"/>
    <col min="14" max="15" width="11.453125" style="1" hidden="1" customWidth="1"/>
    <col min="16" max="16" width="20.54296875" style="1" hidden="1" customWidth="1"/>
    <col min="17" max="17" width="0" style="1" hidden="1" customWidth="1"/>
    <col min="18" max="18" width="5.7265625" style="1" hidden="1" customWidth="1"/>
    <col min="19" max="20" width="0" style="1" hidden="1" customWidth="1"/>
    <col min="21" max="16384" width="9.26953125" style="1"/>
  </cols>
  <sheetData>
    <row r="1" spans="2:20" ht="4.5" customHeight="1" thickBot="1" x14ac:dyDescent="0.4"/>
    <row r="2" spans="2:20" ht="16" thickBot="1" x14ac:dyDescent="0.4">
      <c r="B2" s="50" t="s">
        <v>33</v>
      </c>
      <c r="C2" s="20"/>
      <c r="D2" s="24" t="s">
        <v>29</v>
      </c>
      <c r="E2" s="25"/>
      <c r="F2" s="52" t="s">
        <v>41</v>
      </c>
      <c r="G2" s="53"/>
    </row>
    <row r="3" spans="2:20" ht="8.25" customHeight="1" x14ac:dyDescent="0.35">
      <c r="B3" s="2"/>
      <c r="G3" s="11"/>
    </row>
    <row r="4" spans="2:20" ht="15.5" x14ac:dyDescent="0.35">
      <c r="B4" s="51" t="s">
        <v>38</v>
      </c>
      <c r="G4" s="23"/>
      <c r="H4" s="10"/>
    </row>
    <row r="5" spans="2:20" ht="30.75" customHeight="1" x14ac:dyDescent="0.35">
      <c r="B5" s="27" t="s">
        <v>34</v>
      </c>
      <c r="G5" s="26" t="s">
        <v>35</v>
      </c>
    </row>
    <row r="6" spans="2:20" ht="15" thickBot="1" x14ac:dyDescent="0.4">
      <c r="B6" s="67"/>
      <c r="G6" s="26"/>
    </row>
    <row r="7" spans="2:20" ht="16" thickBot="1" x14ac:dyDescent="0.4">
      <c r="B7" s="45" t="s">
        <v>51</v>
      </c>
      <c r="C7" s="47" t="s">
        <v>2</v>
      </c>
      <c r="F7" s="77" t="s">
        <v>30</v>
      </c>
      <c r="G7" s="78"/>
    </row>
    <row r="8" spans="2:20" x14ac:dyDescent="0.35">
      <c r="B8" s="70" t="s">
        <v>52</v>
      </c>
      <c r="C8" s="69"/>
      <c r="F8" s="35">
        <v>1</v>
      </c>
      <c r="G8" s="36"/>
    </row>
    <row r="9" spans="2:20" ht="15" thickBot="1" x14ac:dyDescent="0.4">
      <c r="B9" s="71" t="s">
        <v>53</v>
      </c>
      <c r="C9" s="68"/>
      <c r="F9" s="37">
        <v>2</v>
      </c>
      <c r="G9" s="36"/>
    </row>
    <row r="10" spans="2:20" ht="15" thickBot="1" x14ac:dyDescent="0.4">
      <c r="B10" s="27"/>
      <c r="F10" s="37">
        <v>3</v>
      </c>
      <c r="G10" s="36"/>
    </row>
    <row r="11" spans="2:20" ht="16" thickBot="1" x14ac:dyDescent="0.4">
      <c r="B11" s="45" t="s">
        <v>50</v>
      </c>
      <c r="C11" s="47" t="s">
        <v>9</v>
      </c>
      <c r="F11" s="37">
        <v>4</v>
      </c>
      <c r="G11" s="36"/>
      <c r="S11" s="1" t="e">
        <f>#REF!</f>
        <v>#REF!</v>
      </c>
      <c r="T11" s="1" t="e">
        <f>SUM(#REF!)</f>
        <v>#REF!</v>
      </c>
    </row>
    <row r="12" spans="2:20" ht="15" thickBot="1" x14ac:dyDescent="0.4">
      <c r="B12" s="32" t="s">
        <v>54</v>
      </c>
      <c r="C12" s="75"/>
      <c r="F12" s="37">
        <v>5</v>
      </c>
      <c r="G12" s="36"/>
      <c r="I12" s="17"/>
      <c r="J12" s="17"/>
      <c r="S12" s="1" t="e">
        <f>#REF!</f>
        <v>#REF!</v>
      </c>
      <c r="T12" s="1" t="e">
        <f>SUM(#REF!)</f>
        <v>#REF!</v>
      </c>
    </row>
    <row r="13" spans="2:20" ht="15" thickBot="1" x14ac:dyDescent="0.4">
      <c r="B13" s="8"/>
      <c r="C13" s="15"/>
      <c r="F13" s="37">
        <v>6</v>
      </c>
      <c r="G13" s="36"/>
      <c r="I13" s="17"/>
      <c r="J13" s="17"/>
      <c r="S13" s="1" t="e">
        <f>#REF!</f>
        <v>#REF!</v>
      </c>
      <c r="T13" s="1" t="e">
        <f>SUM(#REF!)</f>
        <v>#REF!</v>
      </c>
    </row>
    <row r="14" spans="2:20" ht="15" customHeight="1" thickBot="1" x14ac:dyDescent="0.4">
      <c r="B14" s="45" t="s">
        <v>13</v>
      </c>
      <c r="C14" s="47" t="s">
        <v>10</v>
      </c>
      <c r="D14" s="12"/>
      <c r="E14" s="3"/>
      <c r="F14" s="37">
        <v>7</v>
      </c>
      <c r="G14" s="36"/>
      <c r="I14" s="17"/>
      <c r="J14" s="17"/>
      <c r="S14" s="1" t="e">
        <f>#REF!</f>
        <v>#REF!</v>
      </c>
      <c r="T14" s="1" t="e">
        <f>SUM(#REF!)</f>
        <v>#REF!</v>
      </c>
    </row>
    <row r="15" spans="2:20" ht="15" customHeight="1" x14ac:dyDescent="0.35">
      <c r="B15" s="42" t="s">
        <v>11</v>
      </c>
      <c r="C15" s="43"/>
      <c r="D15" s="12"/>
      <c r="E15" s="3"/>
      <c r="F15" s="37">
        <v>8</v>
      </c>
      <c r="G15" s="36"/>
      <c r="I15" s="17"/>
      <c r="J15" s="17"/>
      <c r="S15" s="1" t="e">
        <f>#REF!</f>
        <v>#REF!</v>
      </c>
      <c r="T15" s="1" t="e">
        <f>SUM(#REF!)</f>
        <v>#REF!</v>
      </c>
    </row>
    <row r="16" spans="2:20" ht="15" customHeight="1" x14ac:dyDescent="0.35">
      <c r="B16" s="28" t="s">
        <v>19</v>
      </c>
      <c r="C16" s="29"/>
      <c r="D16" s="12"/>
      <c r="E16" s="3"/>
      <c r="F16" s="37">
        <v>9</v>
      </c>
      <c r="G16" s="36"/>
      <c r="I16" s="17"/>
      <c r="J16" s="17"/>
      <c r="S16" s="1" t="e">
        <f>#REF!</f>
        <v>#REF!</v>
      </c>
      <c r="T16" s="1" t="e">
        <f>SUM(#REF!)</f>
        <v>#REF!</v>
      </c>
    </row>
    <row r="17" spans="1:20" ht="15" customHeight="1" x14ac:dyDescent="0.35">
      <c r="B17" s="28" t="s">
        <v>12</v>
      </c>
      <c r="C17" s="29"/>
      <c r="D17" s="12"/>
      <c r="E17" s="3"/>
      <c r="F17" s="37">
        <v>10</v>
      </c>
      <c r="G17" s="36"/>
      <c r="I17" s="17"/>
      <c r="J17" s="17"/>
      <c r="S17" s="1" t="e">
        <f>#REF!</f>
        <v>#REF!</v>
      </c>
      <c r="T17" s="1" t="e">
        <f>SUM(#REF!)</f>
        <v>#REF!</v>
      </c>
    </row>
    <row r="18" spans="1:20" ht="15" customHeight="1" thickBot="1" x14ac:dyDescent="0.4">
      <c r="B18" s="30" t="s">
        <v>8</v>
      </c>
      <c r="C18" s="31"/>
      <c r="D18" s="12"/>
      <c r="E18" s="3"/>
      <c r="F18" s="37">
        <v>11</v>
      </c>
      <c r="G18" s="36"/>
      <c r="I18" s="17"/>
      <c r="J18" s="17"/>
      <c r="S18" s="1" t="e">
        <f>#REF!</f>
        <v>#REF!</v>
      </c>
      <c r="T18" s="1" t="e">
        <f>SUM(#REF!)</f>
        <v>#REF!</v>
      </c>
    </row>
    <row r="19" spans="1:20" ht="15" customHeight="1" thickBot="1" x14ac:dyDescent="0.4">
      <c r="B19" s="8" t="str">
        <f>IF(C15+C16+C17+C18&lt;&gt;1,"Please ensure that the percentage of total funding allocated cells add up to exactly 100%","")</f>
        <v>Please ensure that the percentage of total funding allocated cells add up to exactly 100%</v>
      </c>
      <c r="C19" s="73"/>
      <c r="D19" s="12"/>
      <c r="E19" s="3"/>
      <c r="F19" s="37">
        <v>12</v>
      </c>
      <c r="G19" s="36"/>
      <c r="I19" s="17"/>
      <c r="J19" s="17"/>
      <c r="S19" s="1" t="e">
        <f>#REF!</f>
        <v>#REF!</v>
      </c>
      <c r="T19" s="1" t="e">
        <f>SUM(#REF!)</f>
        <v>#REF!</v>
      </c>
    </row>
    <row r="20" spans="1:20" ht="15.5" x14ac:dyDescent="0.35">
      <c r="B20" s="46" t="s">
        <v>47</v>
      </c>
      <c r="C20" s="48" t="s">
        <v>0</v>
      </c>
      <c r="F20" s="37">
        <v>13</v>
      </c>
      <c r="G20" s="36"/>
      <c r="S20" s="1" t="e">
        <f>#REF!</f>
        <v>#REF!</v>
      </c>
      <c r="T20" s="1" t="e">
        <f>SUM(#REF!)</f>
        <v>#REF!</v>
      </c>
    </row>
    <row r="21" spans="1:20" x14ac:dyDescent="0.35">
      <c r="B21" s="28" t="s">
        <v>48</v>
      </c>
      <c r="C21" s="74"/>
      <c r="F21" s="37">
        <v>14</v>
      </c>
      <c r="G21" s="36"/>
      <c r="I21" s="17"/>
      <c r="J21" s="17"/>
      <c r="S21" s="1" t="e">
        <f>#REF!</f>
        <v>#REF!</v>
      </c>
      <c r="T21" s="1" t="e">
        <f>SUM(#REF!)</f>
        <v>#REF!</v>
      </c>
    </row>
    <row r="22" spans="1:20" ht="15" customHeight="1" x14ac:dyDescent="0.35">
      <c r="B22" s="28" t="s">
        <v>49</v>
      </c>
      <c r="C22" s="74"/>
      <c r="D22" s="12"/>
      <c r="E22" s="3"/>
      <c r="F22" s="37">
        <v>15</v>
      </c>
      <c r="G22" s="36"/>
      <c r="I22" s="17"/>
      <c r="J22" s="17"/>
      <c r="S22" s="1" t="e">
        <f>#REF!</f>
        <v>#REF!</v>
      </c>
      <c r="T22" s="1" t="e">
        <f>SUM(#REF!)</f>
        <v>#REF!</v>
      </c>
    </row>
    <row r="23" spans="1:20" ht="15" customHeight="1" thickBot="1" x14ac:dyDescent="0.4">
      <c r="B23" s="9"/>
      <c r="C23" s="72"/>
      <c r="D23" s="12"/>
      <c r="E23" s="3"/>
      <c r="F23" s="37">
        <v>16</v>
      </c>
      <c r="G23" s="36"/>
      <c r="I23" s="17"/>
      <c r="J23" s="17"/>
    </row>
    <row r="24" spans="1:20" ht="15" customHeight="1" thickBot="1" x14ac:dyDescent="0.4">
      <c r="B24" s="45" t="s">
        <v>46</v>
      </c>
      <c r="C24" s="47" t="s">
        <v>2</v>
      </c>
      <c r="D24" s="12"/>
      <c r="E24" s="3"/>
      <c r="F24" s="37">
        <v>17</v>
      </c>
      <c r="G24" s="36"/>
      <c r="I24" s="17"/>
      <c r="J24" s="17"/>
    </row>
    <row r="25" spans="1:20" ht="15" customHeight="1" x14ac:dyDescent="0.35">
      <c r="B25" s="42" t="s">
        <v>55</v>
      </c>
      <c r="C25" s="44"/>
      <c r="D25" s="12"/>
      <c r="E25" s="3"/>
      <c r="F25" s="37">
        <v>18</v>
      </c>
      <c r="G25" s="36"/>
      <c r="I25" s="17"/>
      <c r="J25" s="17"/>
    </row>
    <row r="26" spans="1:20" ht="15" customHeight="1" x14ac:dyDescent="0.35">
      <c r="B26" s="28" t="s">
        <v>56</v>
      </c>
      <c r="C26" s="33"/>
      <c r="D26" s="12"/>
      <c r="E26" s="3"/>
      <c r="F26" s="37">
        <v>19</v>
      </c>
      <c r="G26" s="36"/>
      <c r="I26" s="17"/>
      <c r="J26" s="17"/>
    </row>
    <row r="27" spans="1:20" ht="15" customHeight="1" thickBot="1" x14ac:dyDescent="0.4">
      <c r="B27" s="30" t="s">
        <v>57</v>
      </c>
      <c r="C27" s="34"/>
      <c r="D27" s="12"/>
      <c r="E27" s="3"/>
      <c r="F27" s="37">
        <v>20</v>
      </c>
      <c r="G27" s="36"/>
      <c r="I27" s="17"/>
      <c r="J27" s="17"/>
    </row>
    <row r="28" spans="1:20" ht="15" customHeight="1" thickBot="1" x14ac:dyDescent="0.4">
      <c r="A28" s="14"/>
      <c r="B28" s="8"/>
      <c r="C28" s="16"/>
      <c r="D28" s="12"/>
      <c r="E28" s="3"/>
      <c r="F28" s="37">
        <v>21</v>
      </c>
      <c r="G28" s="36"/>
      <c r="I28" s="17"/>
      <c r="J28" s="17"/>
      <c r="S28" s="1" t="e">
        <f>#REF!</f>
        <v>#REF!</v>
      </c>
      <c r="T28" s="1" t="e">
        <f>SUM(#REF!)</f>
        <v>#REF!</v>
      </c>
    </row>
    <row r="29" spans="1:20" ht="15" customHeight="1" thickBot="1" x14ac:dyDescent="0.4">
      <c r="A29" s="14"/>
      <c r="B29" s="49" t="s">
        <v>43</v>
      </c>
      <c r="C29" s="47" t="s">
        <v>2</v>
      </c>
      <c r="D29" s="12"/>
      <c r="E29" s="3"/>
      <c r="F29" s="37">
        <v>22</v>
      </c>
      <c r="G29" s="36"/>
      <c r="I29" s="17"/>
      <c r="J29" s="18" t="s">
        <v>26</v>
      </c>
      <c r="K29" s="18"/>
      <c r="L29" s="18"/>
      <c r="M29" s="18"/>
      <c r="N29" s="18" t="s">
        <v>27</v>
      </c>
      <c r="O29" s="18"/>
      <c r="P29" s="18" t="s">
        <v>28</v>
      </c>
      <c r="Q29" s="18"/>
      <c r="S29" s="1" t="e">
        <f>#REF!</f>
        <v>#REF!</v>
      </c>
      <c r="T29" s="1" t="e">
        <f>SUM(#REF!)</f>
        <v>#REF!</v>
      </c>
    </row>
    <row r="30" spans="1:20" x14ac:dyDescent="0.35">
      <c r="A30" s="14"/>
      <c r="B30" s="42" t="s">
        <v>14</v>
      </c>
      <c r="C30" s="44"/>
      <c r="F30" s="37">
        <v>23</v>
      </c>
      <c r="G30" s="36"/>
      <c r="H30" s="1" t="s">
        <v>20</v>
      </c>
      <c r="I30" s="17"/>
      <c r="J30" s="19">
        <f>IF($C$25="No",1,IF($C$25="",1,""))</f>
        <v>1</v>
      </c>
      <c r="L30" s="1" t="s">
        <v>23</v>
      </c>
      <c r="N30" s="19" t="str">
        <f>IF(COUNTIF($C$30:$C$34,"Yes")&gt;=1,1,"")</f>
        <v/>
      </c>
      <c r="P30" s="1" t="str">
        <f>IF(AND($J$30=1,$N$30=1),1,"")</f>
        <v/>
      </c>
      <c r="S30" s="1" t="e">
        <f>#REF!</f>
        <v>#REF!</v>
      </c>
      <c r="T30" s="1" t="e">
        <f>SUM(#REF!)</f>
        <v>#REF!</v>
      </c>
    </row>
    <row r="31" spans="1:20" x14ac:dyDescent="0.35">
      <c r="A31" s="14"/>
      <c r="B31" s="28" t="s">
        <v>15</v>
      </c>
      <c r="C31" s="33"/>
      <c r="F31" s="37">
        <v>24</v>
      </c>
      <c r="G31" s="36"/>
      <c r="H31" s="1" t="s">
        <v>21</v>
      </c>
      <c r="I31" s="17"/>
      <c r="J31" s="19">
        <f>IF($C$26="No",1,IF($C$26="",1,""))</f>
        <v>1</v>
      </c>
      <c r="L31" s="1" t="s">
        <v>24</v>
      </c>
      <c r="N31" s="19" t="str">
        <f>IF(COUNTIF($C$37:$C$41,"Yes")&gt;=1,1,"")</f>
        <v/>
      </c>
      <c r="P31" s="1" t="str">
        <f>IF(AND($J$31=1,$N$31=1),1,"")</f>
        <v/>
      </c>
      <c r="S31" s="1" t="e">
        <f>#REF!</f>
        <v>#REF!</v>
      </c>
      <c r="T31" s="1" t="e">
        <f>SUM(#REF!)</f>
        <v>#REF!</v>
      </c>
    </row>
    <row r="32" spans="1:20" x14ac:dyDescent="0.35">
      <c r="A32" s="14"/>
      <c r="B32" s="28" t="s">
        <v>16</v>
      </c>
      <c r="C32" s="33"/>
      <c r="F32" s="37">
        <v>25</v>
      </c>
      <c r="G32" s="36"/>
      <c r="H32" s="1" t="s">
        <v>22</v>
      </c>
      <c r="I32" s="17"/>
      <c r="J32" s="19">
        <f>IF($C$27="No",1,IF($C$27="",1,""))</f>
        <v>1</v>
      </c>
      <c r="L32" s="1" t="s">
        <v>25</v>
      </c>
      <c r="N32" s="19" t="str">
        <f>IF(COUNTIF($C$44:$C$48,"Yes")&gt;=1,1,"")</f>
        <v/>
      </c>
      <c r="P32" s="1" t="str">
        <f>IF(AND($J$32=1,$N$32=1),1,"")</f>
        <v/>
      </c>
      <c r="S32" s="1" t="e">
        <f>#REF!</f>
        <v>#REF!</v>
      </c>
      <c r="T32" s="1" t="e">
        <f>SUM(#REF!)</f>
        <v>#REF!</v>
      </c>
    </row>
    <row r="33" spans="1:20" x14ac:dyDescent="0.35">
      <c r="A33" s="14"/>
      <c r="B33" s="28" t="s">
        <v>17</v>
      </c>
      <c r="C33" s="33"/>
      <c r="F33" s="37">
        <v>26</v>
      </c>
      <c r="G33" s="36"/>
      <c r="I33" s="17"/>
      <c r="J33" s="17"/>
      <c r="S33" s="1" t="e">
        <f>#REF!</f>
        <v>#REF!</v>
      </c>
      <c r="T33" s="1" t="e">
        <f>SUM(#REF!)</f>
        <v>#REF!</v>
      </c>
    </row>
    <row r="34" spans="1:20" ht="15" customHeight="1" thickBot="1" x14ac:dyDescent="0.4">
      <c r="A34" s="14"/>
      <c r="B34" s="30" t="s">
        <v>18</v>
      </c>
      <c r="C34" s="34"/>
      <c r="D34" s="12"/>
      <c r="E34" s="3"/>
      <c r="F34" s="37">
        <v>27</v>
      </c>
      <c r="G34" s="36"/>
      <c r="I34" s="17"/>
      <c r="J34" s="17"/>
      <c r="K34" s="18"/>
      <c r="L34" s="18"/>
      <c r="M34" s="18"/>
      <c r="N34" s="18"/>
      <c r="O34" s="18"/>
      <c r="P34" s="18"/>
      <c r="Q34" s="18"/>
      <c r="S34" s="1" t="e">
        <f>#REF!</f>
        <v>#REF!</v>
      </c>
      <c r="T34" s="1" t="e">
        <f>SUM(#REF!)</f>
        <v>#REF!</v>
      </c>
    </row>
    <row r="35" spans="1:20" ht="15" thickBot="1" x14ac:dyDescent="0.4">
      <c r="A35" s="14"/>
      <c r="B35" s="13" t="str">
        <f>IF($P$30=1,"  Your response to whether the Grantee observed program delivery to monitor quality should be Yes","")</f>
        <v/>
      </c>
      <c r="C35" s="16"/>
      <c r="F35" s="37">
        <v>28</v>
      </c>
      <c r="G35" s="36"/>
      <c r="I35" s="17"/>
      <c r="J35" s="17"/>
      <c r="S35" s="1" t="e">
        <f>#REF!</f>
        <v>#REF!</v>
      </c>
      <c r="T35" s="1" t="e">
        <f>SUM(#REF!)</f>
        <v>#REF!</v>
      </c>
    </row>
    <row r="36" spans="1:20" ht="16" thickBot="1" x14ac:dyDescent="0.4">
      <c r="A36" s="14"/>
      <c r="B36" s="49" t="s">
        <v>36</v>
      </c>
      <c r="C36" s="47" t="s">
        <v>2</v>
      </c>
      <c r="F36" s="37">
        <v>29</v>
      </c>
      <c r="G36" s="36"/>
      <c r="I36" s="17"/>
      <c r="J36" s="17"/>
      <c r="S36" s="1" t="e">
        <f>#REF!</f>
        <v>#REF!</v>
      </c>
      <c r="T36" s="1" t="e">
        <f>SUM(#REF!)</f>
        <v>#REF!</v>
      </c>
    </row>
    <row r="37" spans="1:20" x14ac:dyDescent="0.35">
      <c r="A37" s="14"/>
      <c r="B37" s="42" t="s">
        <v>14</v>
      </c>
      <c r="C37" s="44"/>
      <c r="F37" s="37">
        <v>30</v>
      </c>
      <c r="G37" s="36"/>
      <c r="I37" s="17"/>
      <c r="J37" s="17"/>
      <c r="S37" s="1" t="e">
        <f>#REF!</f>
        <v>#REF!</v>
      </c>
      <c r="T37" s="1" t="e">
        <f>SUM(#REF!)</f>
        <v>#REF!</v>
      </c>
    </row>
    <row r="38" spans="1:20" x14ac:dyDescent="0.35">
      <c r="A38" s="14"/>
      <c r="B38" s="28" t="s">
        <v>15</v>
      </c>
      <c r="C38" s="33"/>
      <c r="F38" s="37">
        <v>31</v>
      </c>
      <c r="G38" s="36"/>
      <c r="I38" s="17"/>
      <c r="J38" s="17"/>
      <c r="S38" s="1" t="e">
        <f>#REF!</f>
        <v>#REF!</v>
      </c>
      <c r="T38" s="1" t="e">
        <f>SUM(#REF!)</f>
        <v>#REF!</v>
      </c>
    </row>
    <row r="39" spans="1:20" x14ac:dyDescent="0.35">
      <c r="A39" s="14"/>
      <c r="B39" s="28" t="s">
        <v>16</v>
      </c>
      <c r="C39" s="33"/>
      <c r="F39" s="37">
        <v>32</v>
      </c>
      <c r="G39" s="36"/>
      <c r="I39" s="17"/>
      <c r="J39" s="17"/>
      <c r="S39" s="1" t="e">
        <f>#REF!</f>
        <v>#REF!</v>
      </c>
      <c r="T39" s="1" t="e">
        <f>SUM(#REF!)</f>
        <v>#REF!</v>
      </c>
    </row>
    <row r="40" spans="1:20" x14ac:dyDescent="0.35">
      <c r="A40" s="14"/>
      <c r="B40" s="28" t="s">
        <v>17</v>
      </c>
      <c r="C40" s="33"/>
      <c r="F40" s="37">
        <v>33</v>
      </c>
      <c r="G40" s="36"/>
      <c r="I40" s="17"/>
      <c r="J40" s="17"/>
      <c r="S40" s="1" t="e">
        <f>#REF!</f>
        <v>#REF!</v>
      </c>
      <c r="T40" s="1" t="e">
        <f>SUM(#REF!)</f>
        <v>#REF!</v>
      </c>
    </row>
    <row r="41" spans="1:20" ht="15" customHeight="1" thickBot="1" x14ac:dyDescent="0.4">
      <c r="A41" s="14"/>
      <c r="B41" s="30" t="s">
        <v>18</v>
      </c>
      <c r="C41" s="34"/>
      <c r="D41" s="12"/>
      <c r="E41" s="3"/>
      <c r="F41" s="37">
        <v>34</v>
      </c>
      <c r="G41" s="36"/>
      <c r="I41" s="17"/>
      <c r="J41" s="17"/>
      <c r="K41" s="18"/>
      <c r="L41" s="18"/>
      <c r="M41" s="18"/>
      <c r="N41" s="18"/>
      <c r="O41" s="18"/>
      <c r="P41" s="18"/>
      <c r="Q41" s="18"/>
      <c r="S41" s="1" t="e">
        <f>#REF!</f>
        <v>#REF!</v>
      </c>
      <c r="T41" s="1" t="e">
        <f>SUM(#REF!)</f>
        <v>#REF!</v>
      </c>
    </row>
    <row r="42" spans="1:20" ht="15" thickBot="1" x14ac:dyDescent="0.4">
      <c r="A42" s="14"/>
      <c r="B42" s="18" t="str">
        <f>IF($P$31=1,"  Your response to whether the Grantee conducted training of program facilitators should be Yes","")</f>
        <v/>
      </c>
      <c r="F42" s="37">
        <v>35</v>
      </c>
      <c r="G42" s="36"/>
      <c r="I42" s="17"/>
      <c r="J42" s="17"/>
      <c r="S42" s="1" t="e">
        <f>#REF!</f>
        <v>#REF!</v>
      </c>
      <c r="T42" s="1" t="e">
        <f>SUM(#REF!)</f>
        <v>#REF!</v>
      </c>
    </row>
    <row r="43" spans="1:20" ht="16" thickBot="1" x14ac:dyDescent="0.4">
      <c r="A43" s="14"/>
      <c r="B43" s="49" t="s">
        <v>37</v>
      </c>
      <c r="C43" s="47" t="s">
        <v>2</v>
      </c>
      <c r="F43" s="37">
        <v>36</v>
      </c>
      <c r="G43" s="36"/>
      <c r="I43" s="17"/>
      <c r="J43" s="17"/>
      <c r="S43" s="1" t="e">
        <f>#REF!</f>
        <v>#REF!</v>
      </c>
      <c r="T43" s="1" t="e">
        <f>SUM(#REF!)</f>
        <v>#REF!</v>
      </c>
    </row>
    <row r="44" spans="1:20" x14ac:dyDescent="0.35">
      <c r="A44" s="14"/>
      <c r="B44" s="42" t="s">
        <v>14</v>
      </c>
      <c r="C44" s="44"/>
      <c r="F44" s="37">
        <v>37</v>
      </c>
      <c r="G44" s="36"/>
      <c r="I44" s="17"/>
      <c r="J44" s="17"/>
      <c r="S44" s="1" t="e">
        <f>#REF!</f>
        <v>#REF!</v>
      </c>
      <c r="T44" s="1" t="e">
        <f>SUM(#REF!)</f>
        <v>#REF!</v>
      </c>
    </row>
    <row r="45" spans="1:20" x14ac:dyDescent="0.35">
      <c r="A45" s="14"/>
      <c r="B45" s="28" t="s">
        <v>15</v>
      </c>
      <c r="C45" s="33"/>
      <c r="F45" s="37">
        <v>38</v>
      </c>
      <c r="G45" s="36"/>
      <c r="I45" s="17"/>
      <c r="J45" s="17"/>
      <c r="S45" s="1" t="e">
        <f>#REF!</f>
        <v>#REF!</v>
      </c>
      <c r="T45" s="1" t="e">
        <f>SUM(#REF!)</f>
        <v>#REF!</v>
      </c>
    </row>
    <row r="46" spans="1:20" x14ac:dyDescent="0.35">
      <c r="A46" s="14"/>
      <c r="B46" s="28" t="s">
        <v>16</v>
      </c>
      <c r="C46" s="33"/>
      <c r="F46" s="37">
        <v>39</v>
      </c>
      <c r="G46" s="36"/>
      <c r="I46" s="17"/>
      <c r="J46" s="17"/>
      <c r="S46" s="1" t="e">
        <f>#REF!</f>
        <v>#REF!</v>
      </c>
      <c r="T46" s="1" t="e">
        <f>SUM(#REF!)</f>
        <v>#REF!</v>
      </c>
    </row>
    <row r="47" spans="1:20" x14ac:dyDescent="0.35">
      <c r="A47" s="14"/>
      <c r="B47" s="28" t="s">
        <v>17</v>
      </c>
      <c r="C47" s="33"/>
      <c r="D47" s="4"/>
      <c r="F47" s="37">
        <v>40</v>
      </c>
      <c r="G47" s="36"/>
      <c r="I47" s="17"/>
      <c r="J47" s="17"/>
      <c r="S47" s="1" t="e">
        <f>#REF!</f>
        <v>#REF!</v>
      </c>
      <c r="T47" s="1" t="e">
        <f>SUM(#REF!)</f>
        <v>#REF!</v>
      </c>
    </row>
    <row r="48" spans="1:20" ht="15" customHeight="1" thickBot="1" x14ac:dyDescent="0.4">
      <c r="A48" s="14"/>
      <c r="B48" s="30" t="s">
        <v>18</v>
      </c>
      <c r="C48" s="34"/>
      <c r="D48" s="12"/>
      <c r="E48" s="3"/>
      <c r="F48" s="37">
        <v>41</v>
      </c>
      <c r="G48" s="36"/>
      <c r="I48" s="17"/>
      <c r="J48" s="17"/>
      <c r="K48" s="18"/>
      <c r="L48" s="18"/>
      <c r="M48" s="18"/>
      <c r="N48" s="18"/>
      <c r="O48" s="18"/>
      <c r="P48" s="18"/>
      <c r="Q48" s="18"/>
      <c r="S48" s="1" t="e">
        <f>#REF!</f>
        <v>#REF!</v>
      </c>
      <c r="T48" s="1" t="e">
        <f>SUM(#REF!)</f>
        <v>#REF!</v>
      </c>
    </row>
    <row r="49" spans="1:20" ht="15" thickBot="1" x14ac:dyDescent="0.4">
      <c r="A49" s="14"/>
      <c r="B49" s="21" t="str">
        <f>IF(AND($C27="Yes",$C44&lt;&gt;"Yes",$C45&lt;&gt;"Yes",$C46&lt;&gt;"Yes",$C47&lt;&gt;"Yes",$C48&lt;&gt;"Yes"),"  At least one type of organization should be indentified as having provided technical assistance to support program(s)","")</f>
        <v/>
      </c>
      <c r="C49" s="16"/>
      <c r="F49" s="37">
        <v>42</v>
      </c>
      <c r="G49" s="36"/>
      <c r="I49" s="17"/>
      <c r="J49" s="17"/>
      <c r="S49" s="1" t="e">
        <f>#REF!</f>
        <v>#REF!</v>
      </c>
      <c r="T49" s="1" t="e">
        <f>SUM(#REF!)</f>
        <v>#REF!</v>
      </c>
    </row>
    <row r="50" spans="1:20" ht="15.5" x14ac:dyDescent="0.35">
      <c r="A50" s="14"/>
      <c r="B50" s="46" t="s">
        <v>42</v>
      </c>
      <c r="C50" s="48" t="s">
        <v>0</v>
      </c>
      <c r="F50" s="37">
        <v>43</v>
      </c>
      <c r="G50" s="36"/>
      <c r="I50" s="17"/>
      <c r="J50" s="17"/>
      <c r="S50" s="1" t="e">
        <f>#REF!</f>
        <v>#REF!</v>
      </c>
      <c r="T50" s="1" t="e">
        <f>SUM(#REF!)</f>
        <v>#REF!</v>
      </c>
    </row>
    <row r="51" spans="1:20" x14ac:dyDescent="0.35">
      <c r="A51" s="14"/>
      <c r="B51" s="28" t="s">
        <v>44</v>
      </c>
      <c r="C51" s="74"/>
      <c r="F51" s="37">
        <v>44</v>
      </c>
      <c r="G51" s="36"/>
      <c r="I51" s="17"/>
      <c r="J51" s="17"/>
      <c r="S51" s="1" t="e">
        <f>#REF!</f>
        <v>#REF!</v>
      </c>
      <c r="T51" s="1" t="e">
        <f>SUM(#REF!)</f>
        <v>#REF!</v>
      </c>
    </row>
    <row r="52" spans="1:20" x14ac:dyDescent="0.35">
      <c r="A52" s="14"/>
      <c r="B52" s="28" t="s">
        <v>45</v>
      </c>
      <c r="C52" s="74"/>
      <c r="F52" s="37">
        <v>45</v>
      </c>
      <c r="G52" s="36"/>
      <c r="I52" s="17"/>
      <c r="J52" s="17"/>
      <c r="S52" s="1" t="e">
        <f>#REF!</f>
        <v>#REF!</v>
      </c>
      <c r="T52" s="1" t="e">
        <f>SUM(#REF!)</f>
        <v>#REF!</v>
      </c>
    </row>
    <row r="53" spans="1:20" x14ac:dyDescent="0.35">
      <c r="A53" s="14"/>
      <c r="B53" s="9"/>
      <c r="C53" s="22"/>
      <c r="F53" s="37">
        <v>46</v>
      </c>
      <c r="G53" s="38"/>
      <c r="I53" s="17"/>
      <c r="J53" s="17"/>
      <c r="S53" s="1" t="e">
        <f>#REF!</f>
        <v>#REF!</v>
      </c>
      <c r="T53" s="1" t="e">
        <f>SUM(#REF!)</f>
        <v>#REF!</v>
      </c>
    </row>
    <row r="54" spans="1:20" x14ac:dyDescent="0.35">
      <c r="F54" s="37">
        <v>47</v>
      </c>
      <c r="G54" s="39"/>
      <c r="I54" s="17"/>
      <c r="J54" s="17"/>
      <c r="S54" s="1" t="e">
        <f>#REF!</f>
        <v>#REF!</v>
      </c>
      <c r="T54" s="1" t="e">
        <f>SUM(#REF!)</f>
        <v>#REF!</v>
      </c>
    </row>
    <row r="55" spans="1:20" x14ac:dyDescent="0.35">
      <c r="D55" s="4"/>
      <c r="F55" s="37">
        <v>48</v>
      </c>
      <c r="G55" s="36"/>
      <c r="I55" s="17"/>
      <c r="J55" s="17"/>
      <c r="S55" s="1" t="e">
        <f>#REF!</f>
        <v>#REF!</v>
      </c>
      <c r="T55" s="1" t="e">
        <f>SUM(#REF!)</f>
        <v>#REF!</v>
      </c>
    </row>
    <row r="56" spans="1:20" x14ac:dyDescent="0.35">
      <c r="F56" s="37">
        <v>49</v>
      </c>
      <c r="G56" s="38"/>
      <c r="I56" s="17"/>
      <c r="J56" s="17"/>
      <c r="S56" s="1" t="e">
        <f>#REF!</f>
        <v>#REF!</v>
      </c>
      <c r="T56" s="1" t="e">
        <f>SUM(#REF!)</f>
        <v>#REF!</v>
      </c>
    </row>
    <row r="57" spans="1:20" ht="15" thickBot="1" x14ac:dyDescent="0.4">
      <c r="F57" s="40">
        <v>50</v>
      </c>
      <c r="G57" s="41"/>
      <c r="I57" s="17"/>
      <c r="J57" s="17"/>
      <c r="S57" s="1" t="e">
        <f>#REF!</f>
        <v>#REF!</v>
      </c>
      <c r="T57" s="1" t="e">
        <f>SUM(#REF!)</f>
        <v>#REF!</v>
      </c>
    </row>
    <row r="58" spans="1:20" x14ac:dyDescent="0.35">
      <c r="I58" s="17"/>
      <c r="J58" s="17"/>
      <c r="S58" s="1" t="e">
        <f>#REF!</f>
        <v>#REF!</v>
      </c>
      <c r="T58" s="1" t="e">
        <f>SUM(#REF!)</f>
        <v>#REF!</v>
      </c>
    </row>
    <row r="59" spans="1:20" x14ac:dyDescent="0.35">
      <c r="I59" s="17"/>
      <c r="J59" s="17"/>
      <c r="S59" s="1" t="e">
        <f>#REF!</f>
        <v>#REF!</v>
      </c>
      <c r="T59" s="1" t="e">
        <f>SUM(#REF!)</f>
        <v>#REF!</v>
      </c>
    </row>
    <row r="60" spans="1:20" x14ac:dyDescent="0.35">
      <c r="I60" s="17"/>
      <c r="J60" s="17"/>
      <c r="S60" s="1" t="e">
        <f>#REF!</f>
        <v>#REF!</v>
      </c>
      <c r="T60" s="1" t="e">
        <f>SUM(#REF!)</f>
        <v>#REF!</v>
      </c>
    </row>
    <row r="61" spans="1:20" x14ac:dyDescent="0.35">
      <c r="I61" s="17"/>
      <c r="J61" s="17"/>
      <c r="S61" s="1" t="e">
        <f>#REF!</f>
        <v>#REF!</v>
      </c>
      <c r="T61" s="1" t="e">
        <f>SUM(#REF!)</f>
        <v>#REF!</v>
      </c>
    </row>
    <row r="62" spans="1:20" x14ac:dyDescent="0.35">
      <c r="S62" s="1" t="e">
        <f>#REF!</f>
        <v>#REF!</v>
      </c>
      <c r="T62" s="1" t="e">
        <f>SUM(#REF!)</f>
        <v>#REF!</v>
      </c>
    </row>
  </sheetData>
  <sheetProtection algorithmName="SHA-512" hashValue="pzvxs/e2xuezkPPttp3ApLI+agkc8eIHSAtuV1xKfgS/Y6t10WSATcm5fqTWUMOTpTM45PDaMkjI4eUzgM/BTg==" saltValue="HmSQCB7tUAfzZh3ROaaWPQ==" spinCount="100000" sheet="1" selectLockedCells="1"/>
  <mergeCells count="1">
    <mergeCell ref="F7:G7"/>
  </mergeCells>
  <dataValidations count="7">
    <dataValidation type="list" allowBlank="1" showDropDown="1" showInputMessage="1" showErrorMessage="1" errorTitle="Incorrect value:" error="Valid values are Yes and No" sqref="C30:C34 C25:C27" xr:uid="{00000000-0002-0000-0100-000000000000}">
      <formula1>"Yes,No,YES,NO"</formula1>
    </dataValidation>
    <dataValidation type="list" allowBlank="1" showDropDown="1" showInputMessage="1" showErrorMessage="1" errorTitle="Incorrect Value:" error="Valid values are Yes and No" sqref="C37:C41" xr:uid="{00000000-0002-0000-0100-000001000000}">
      <formula1>"Yes,No,YES,NO"</formula1>
    </dataValidation>
    <dataValidation type="list" allowBlank="1" showDropDown="1" showInputMessage="1" showErrorMessage="1" errorTitle="Incorrect values:" error="Valid values are Yes and No" sqref="C44:C48" xr:uid="{00000000-0002-0000-0100-000002000000}">
      <formula1>"Yes,No,YES,NO"</formula1>
    </dataValidation>
    <dataValidation type="list" allowBlank="1" showDropDown="1" showInputMessage="1" showErrorMessage="1" error="Valid values are Yes and No" sqref="C8:C9" xr:uid="{1E5966BD-51BC-4747-82CE-65191E2585AD}">
      <formula1>"Yes,No,YES,NO"</formula1>
    </dataValidation>
    <dataValidation type="decimal" allowBlank="1" showInputMessage="1" showErrorMessage="1" error="Please enter a value between 0 and 100." sqref="C15:C18" xr:uid="{1E6DA466-3067-4FC0-A5F4-1C787FF196F0}">
      <formula1>0</formula1>
      <formula2>100</formula2>
    </dataValidation>
    <dataValidation type="decimal" operator="greaterThanOrEqual" allowBlank="1" showInputMessage="1" showErrorMessage="1" error="Data entered must be a decimal number." sqref="C12" xr:uid="{4A8FE059-C506-4746-A8D4-15B85886C751}">
      <formula1>0</formula1>
    </dataValidation>
    <dataValidation type="whole" operator="greaterThanOrEqual" allowBlank="1" showInputMessage="1" showErrorMessage="1" error="Data entered must be a whole number." sqref="C21:C22 C51:C52" xr:uid="{9002DF79-3741-4ACC-BC23-4C4F6BE464B3}">
      <formula1>0</formula1>
    </dataValidation>
  </dataValidations>
  <pageMargins left="0.3" right="0.3" top="0.75" bottom="0.75" header="0.3" footer="0.3"/>
  <pageSetup scale="54" fitToHeight="0" orientation="portrait" r:id="rId1"/>
  <headerFooter>
    <oddHeader>&amp;C
&amp;"-,Bold"Grantee Information Recording Template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AB951E61383445BD3A472300E99A5C" ma:contentTypeVersion="0" ma:contentTypeDescription="Create a new document." ma:contentTypeScope="" ma:versionID="640eaf363dadf1c99f88742e721699e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F6D65E-FE38-46CB-9061-17022FA1BBBA}">
  <ds:schemaRefs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BB1F015-3E36-4B82-9EC3-7B353FB5C2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182045D-2087-4A75-B5F6-DF4B3B91FA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Instructions</vt:lpstr>
      <vt:lpstr>Structure, Cost, and Support</vt:lpstr>
      <vt:lpstr>Instructions!Print_Area</vt:lpstr>
      <vt:lpstr>'Structure, Cost, and Support'!Print_Area</vt:lpstr>
      <vt:lpstr>Instructions!Print_Titles</vt:lpstr>
      <vt:lpstr>'Structure, Cost, and Support'!Print_Titles</vt:lpstr>
    </vt:vector>
  </TitlesOfParts>
  <Company>Mathematica,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TArmington</dc:creator>
  <cp:lastModifiedBy>Liam FitzGerald</cp:lastModifiedBy>
  <cp:lastPrinted>2017-08-01T13:48:20Z</cp:lastPrinted>
  <dcterms:created xsi:type="dcterms:W3CDTF">2012-03-06T21:12:54Z</dcterms:created>
  <dcterms:modified xsi:type="dcterms:W3CDTF">2024-10-23T01:06:32Z</dcterms:modified>
</cp:coreProperties>
</file>